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cityofmalden-my.sharepoint.com/personal/mluise_cityofmalden_org/Documents/Marias Work Files/Documents/Parks/Roosevelt/Update Package 10 25 24/"/>
    </mc:Choice>
  </mc:AlternateContent>
  <xr:revisionPtr revIDLastSave="0" documentId="8_{8ED0308E-0CAD-4F23-84B6-856C03FB0079}" xr6:coauthVersionLast="47" xr6:coauthVersionMax="47" xr10:uidLastSave="{00000000-0000-0000-0000-000000000000}"/>
  <bookViews>
    <workbookView xWindow="-120" yWindow="-120" windowWidth="29040" windowHeight="15840" xr2:uid="{3A434CCD-554B-49B7-ABF3-ED9A8CED1B8D}"/>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 l="1"/>
  <c r="F5" i="1"/>
  <c r="F6" i="1"/>
  <c r="F7" i="1"/>
</calcChain>
</file>

<file path=xl/sharedStrings.xml><?xml version="1.0" encoding="utf-8"?>
<sst xmlns="http://schemas.openxmlformats.org/spreadsheetml/2006/main" count="20" uniqueCount="20">
  <si>
    <t>Roosevelt Park Summary of Funding Sources and Funds Remaining</t>
  </si>
  <si>
    <t>Funding Source/Mechanism</t>
  </si>
  <si>
    <t>Approved Amount + Bond Premium</t>
  </si>
  <si>
    <t xml:space="preserve">Spent PRIOR to Project Termination (4/29/24)- Roosevelt Park </t>
  </si>
  <si>
    <t>Spent AFTER Project Termination- Roosevelt Park</t>
  </si>
  <si>
    <t>Funds Used on Non Roosevelt Park Related Projects/Activities</t>
  </si>
  <si>
    <t>Funds Remaining and Potentially Available for Use</t>
  </si>
  <si>
    <t>Notes/Comments</t>
  </si>
  <si>
    <t>Adelaide Breed Bayrd Foundation Grant</t>
  </si>
  <si>
    <t>Not available for other uses. Funds specific to turf project. Bayrd withdrew funding commitment.</t>
  </si>
  <si>
    <t>Free Cash Appropriation</t>
  </si>
  <si>
    <t xml:space="preserve">Appropriation was specific to costs associated with soil remediation at 3 ft. depth which was beyond that which was required by DEP regulations for the turf project.   Funds spent were for specific soil testing in support of the same.  </t>
  </si>
  <si>
    <t>Comm. Preservation Backed Bond</t>
  </si>
  <si>
    <t>Funds were borrowed in 08/2023 in order to ensure fund availability in compliance with restrictive covenants within Council authorization.  The CPC conditioned its funding commitment on the construction of an outdoor classrom, drainage and wetlands improvements.  Future uses on a new project will require new approvals by CPC and must stay compliant with bond terms.  Funds for use on continued remedation work remain consistent with initial approvals.   $1,450,000.00 authorized $402.84 bond premium received and disbursed for bond issuance costs.</t>
  </si>
  <si>
    <t>HUD Section 108 Loan</t>
  </si>
  <si>
    <t>$1,287.00 expenditure was for required HUD public notice advertisement. $270.00 in underwriting fees and $55.23 in acrued intrest charges at time of disbursement.  Unclear if funds can be reprogrammed for another project and whether there will be timeline and expenditure deadlines. HUD discussion needed.</t>
  </si>
  <si>
    <t>General City Fund Bond</t>
  </si>
  <si>
    <t>Funds were borrowed in 08/2023 in a combined offering to reduce issuance costs and take advantage of economies of scale. Original authorization tied to turf project but fund may be reallocated for a similar or like project. $1,200,000.00 authorized, $2,274.44 bond premium received and disbursed for bond issuance costs.  $966,047.04 available. Post termination funds were spent on remediation strategies and risk assessments for continued Mass. Contingency Plan compliance.</t>
  </si>
  <si>
    <t>Important Note:  The above is a representation of major funding sources with unspent funds for the project, and a commentary on the funds spent and the potential for reuse of remaining funds.  It does not attempt to speak to funds spent on the project in its</t>
  </si>
  <si>
    <t xml:space="preserve">entirety.  For example, $250k in CPC funds was approved and fully spent for feasibility/design, and an additional state grant of $250k was spent on remediation.  These are only two examples, others remain.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</si>
</sst>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 x14ac:knownFonts="1">
    <font>
      <sz val="11"/>
      <color theme="1"/>
      <name val="Aptos Narrow"/>
      <family val="2"/>
      <scheme val="minor"/>
    </font>
    <font>
      <sz val="11"/>
      <color theme="1"/>
      <name val="Aptos Narrow"/>
      <family val="2"/>
      <scheme val="minor"/>
    </font>
    <font>
      <b/>
      <sz val="11"/>
      <color theme="1"/>
      <name val="Aptos Narrow"/>
      <family val="2"/>
      <scheme val="minor"/>
    </font>
    <font>
      <sz val="20"/>
      <color theme="1"/>
      <name val="Aptos Narrow"/>
      <family val="2"/>
      <scheme val="minor"/>
    </font>
  </fonts>
  <fills count="4">
    <fill>
      <patternFill patternType="none"/>
    </fill>
    <fill>
      <patternFill patternType="gray125"/>
    </fill>
    <fill>
      <patternFill patternType="solid">
        <fgColor rgb="FF00B050"/>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7">
    <xf numFmtId="0" fontId="0" fillId="0" borderId="0" xfId="0"/>
    <xf numFmtId="0" fontId="0" fillId="0" borderId="0" xfId="0" applyAlignment="1">
      <alignment wrapText="1"/>
    </xf>
    <xf numFmtId="0" fontId="0" fillId="0" borderId="1" xfId="0" applyBorder="1"/>
    <xf numFmtId="0" fontId="2" fillId="3" borderId="1" xfId="0" applyFont="1" applyFill="1" applyBorder="1" applyAlignment="1">
      <alignment horizontal="center" wrapText="1"/>
    </xf>
    <xf numFmtId="164" fontId="0" fillId="0" borderId="1" xfId="1" applyNumberFormat="1" applyFont="1" applyBorder="1" applyAlignment="1">
      <alignment horizontal="center"/>
    </xf>
    <xf numFmtId="0" fontId="0" fillId="0" borderId="1" xfId="0" applyBorder="1" applyAlignment="1">
      <alignment horizontal="center" wrapText="1"/>
    </xf>
    <xf numFmtId="0" fontId="3" fillId="2" borderId="2" xfId="0"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1D968-0596-421C-A3D5-F8A835A665F5}">
  <dimension ref="A1:G10"/>
  <sheetViews>
    <sheetView tabSelected="1" workbookViewId="0">
      <selection activeCell="G7" sqref="G7"/>
    </sheetView>
  </sheetViews>
  <sheetFormatPr defaultRowHeight="15" x14ac:dyDescent="0.25"/>
  <cols>
    <col min="1" max="1" width="35.28515625" customWidth="1"/>
    <col min="2" max="2" width="26.42578125" customWidth="1"/>
    <col min="3" max="3" width="22.7109375" customWidth="1"/>
    <col min="4" max="4" width="29" customWidth="1"/>
    <col min="5" max="5" width="29.140625" customWidth="1"/>
    <col min="6" max="6" width="23.5703125" customWidth="1"/>
    <col min="7" max="7" width="44.140625" style="1" customWidth="1"/>
  </cols>
  <sheetData>
    <row r="1" spans="1:7" ht="26.25" x14ac:dyDescent="0.4">
      <c r="A1" s="6" t="s">
        <v>0</v>
      </c>
      <c r="B1" s="6"/>
      <c r="C1" s="6"/>
      <c r="D1" s="6"/>
      <c r="E1" s="6"/>
      <c r="F1" s="6"/>
      <c r="G1" s="6"/>
    </row>
    <row r="2" spans="1:7" ht="45" x14ac:dyDescent="0.25">
      <c r="A2" s="3" t="s">
        <v>1</v>
      </c>
      <c r="B2" s="3" t="s">
        <v>2</v>
      </c>
      <c r="C2" s="3" t="s">
        <v>3</v>
      </c>
      <c r="D2" s="3" t="s">
        <v>4</v>
      </c>
      <c r="E2" s="3" t="s">
        <v>5</v>
      </c>
      <c r="F2" s="3" t="s">
        <v>6</v>
      </c>
      <c r="G2" s="3" t="s">
        <v>7</v>
      </c>
    </row>
    <row r="3" spans="1:7" ht="45" x14ac:dyDescent="0.25">
      <c r="A3" s="2" t="s">
        <v>8</v>
      </c>
      <c r="B3" s="4">
        <v>660000</v>
      </c>
      <c r="C3" s="4">
        <v>0</v>
      </c>
      <c r="D3" s="4">
        <v>0</v>
      </c>
      <c r="E3" s="4">
        <v>0</v>
      </c>
      <c r="F3" s="4">
        <v>0</v>
      </c>
      <c r="G3" s="5" t="s">
        <v>9</v>
      </c>
    </row>
    <row r="4" spans="1:7" ht="90" x14ac:dyDescent="0.25">
      <c r="A4" s="2" t="s">
        <v>10</v>
      </c>
      <c r="B4" s="4">
        <v>1300000</v>
      </c>
      <c r="C4" s="4">
        <v>7955</v>
      </c>
      <c r="D4" s="4">
        <v>0</v>
      </c>
      <c r="E4" s="4">
        <v>0</v>
      </c>
      <c r="F4" s="4">
        <f t="shared" ref="F4:F7" si="0">+B4-C4-D4-E4</f>
        <v>1292045</v>
      </c>
      <c r="G4" s="5" t="s">
        <v>11</v>
      </c>
    </row>
    <row r="5" spans="1:7" ht="186" customHeight="1" x14ac:dyDescent="0.25">
      <c r="A5" s="2" t="s">
        <v>12</v>
      </c>
      <c r="B5" s="4">
        <v>1450402.84</v>
      </c>
      <c r="C5" s="4">
        <v>402.84</v>
      </c>
      <c r="D5" s="4">
        <v>0</v>
      </c>
      <c r="E5" s="4">
        <v>0</v>
      </c>
      <c r="F5" s="4">
        <f t="shared" si="0"/>
        <v>1450000</v>
      </c>
      <c r="G5" s="5" t="s">
        <v>13</v>
      </c>
    </row>
    <row r="6" spans="1:7" ht="105.75" customHeight="1" x14ac:dyDescent="0.25">
      <c r="A6" s="2" t="s">
        <v>14</v>
      </c>
      <c r="B6" s="4">
        <v>1200000</v>
      </c>
      <c r="C6" s="4">
        <v>1612.23</v>
      </c>
      <c r="D6" s="4">
        <v>0</v>
      </c>
      <c r="E6" s="4">
        <v>0</v>
      </c>
      <c r="F6" s="4">
        <f t="shared" si="0"/>
        <v>1198387.77</v>
      </c>
      <c r="G6" s="5" t="s">
        <v>15</v>
      </c>
    </row>
    <row r="7" spans="1:7" ht="163.5" customHeight="1" x14ac:dyDescent="0.25">
      <c r="A7" s="2" t="s">
        <v>16</v>
      </c>
      <c r="B7" s="4">
        <v>1202274.44</v>
      </c>
      <c r="C7" s="4">
        <v>162594.71</v>
      </c>
      <c r="D7" s="4">
        <v>73014.75</v>
      </c>
      <c r="E7" s="4">
        <v>0</v>
      </c>
      <c r="F7" s="4">
        <f t="shared" si="0"/>
        <v>966664.98</v>
      </c>
      <c r="G7" s="5" t="s">
        <v>17</v>
      </c>
    </row>
    <row r="9" spans="1:7" x14ac:dyDescent="0.25">
      <c r="A9" t="s">
        <v>18</v>
      </c>
    </row>
    <row r="10" spans="1:7" x14ac:dyDescent="0.25">
      <c r="A10" t="s">
        <v>19</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Ron Hogan</dc:creator>
  <cp:keywords/>
  <dc:description/>
  <cp:lastModifiedBy>Maria Luise</cp:lastModifiedBy>
  <cp:revision/>
  <dcterms:created xsi:type="dcterms:W3CDTF">2024-10-17T11:15:10Z</dcterms:created>
  <dcterms:modified xsi:type="dcterms:W3CDTF">2024-10-25T12:32:34Z</dcterms:modified>
  <cp:category/>
  <cp:contentStatus/>
</cp:coreProperties>
</file>